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Hacienda Municipal Pagina\Administracion 2018-2021\Art 8 Fracción V Inciso f\2019\MARZO\Primera quincena\"/>
    </mc:Choice>
  </mc:AlternateContent>
  <bookViews>
    <workbookView xWindow="120" yWindow="240" windowWidth="24915" windowHeight="117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7" i="1"/>
  <c r="H35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6" i="2"/>
  <c r="F35" i="2"/>
  <c r="E35" i="2"/>
  <c r="D35" i="2"/>
  <c r="G35" i="2" s="1"/>
  <c r="G35" i="1" l="1"/>
  <c r="F35" i="1"/>
  <c r="E35" i="1"/>
  <c r="D35" i="1"/>
</calcChain>
</file>

<file path=xl/sharedStrings.xml><?xml version="1.0" encoding="utf-8"?>
<sst xmlns="http://schemas.openxmlformats.org/spreadsheetml/2006/main" count="123" uniqueCount="53">
  <si>
    <t>MUNICIPIO DE TUXCUECA JALISCO</t>
  </si>
  <si>
    <t>PERSONAL DE SEGURIDAD PUBLICA Y PROTECCION CIVIL</t>
  </si>
  <si>
    <t>Numero</t>
  </si>
  <si>
    <t>Nombre del Empleado</t>
  </si>
  <si>
    <t xml:space="preserve">Puesto </t>
  </si>
  <si>
    <t>Sueldo Quincenal</t>
  </si>
  <si>
    <t>ISR</t>
  </si>
  <si>
    <t>Subsidio</t>
  </si>
  <si>
    <t>total neto (Quincenal)</t>
  </si>
  <si>
    <t>FIRMA</t>
  </si>
  <si>
    <t>Barragan Martinez Julio</t>
  </si>
  <si>
    <t>Director de seguridad publica</t>
  </si>
  <si>
    <t>Torres Consuelos Luis Gabriel</t>
  </si>
  <si>
    <t>Subdirector de Seguridad Publica</t>
  </si>
  <si>
    <t>Martinez Hernandez Luis Andres</t>
  </si>
  <si>
    <t>Comandante</t>
  </si>
  <si>
    <t>Cervantes Rojas Severiano</t>
  </si>
  <si>
    <t xml:space="preserve">Policia en linea </t>
  </si>
  <si>
    <t>Flores Vargas Jose de Jesus</t>
  </si>
  <si>
    <t xml:space="preserve">Gutierrez Romo Jessica </t>
  </si>
  <si>
    <t>Raigosa Sandoval Antonio</t>
  </si>
  <si>
    <t>Rodriguez Diaz Juan Carlos</t>
  </si>
  <si>
    <t>Santarosa Torres Sonia</t>
  </si>
  <si>
    <t>Serrano Garcia Salvador</t>
  </si>
  <si>
    <t>Oregel Renteria Mario Ernesto</t>
  </si>
  <si>
    <t>Pulido Navarro Raymundo</t>
  </si>
  <si>
    <t>Rodriguez Rangel Ramiro</t>
  </si>
  <si>
    <t>Director de Proteccion Civil</t>
  </si>
  <si>
    <t>Mendoza Aviña Roberto Carlos</t>
  </si>
  <si>
    <t>Medico</t>
  </si>
  <si>
    <t>Labrador Sanchez Gabriela</t>
  </si>
  <si>
    <t>Paramedico</t>
  </si>
  <si>
    <t>Peña Garcia Ana Karen</t>
  </si>
  <si>
    <t>Ponce Zepeda Juan Ramon</t>
  </si>
  <si>
    <t>paramedico</t>
  </si>
  <si>
    <t>Aceves Zacarias Luz Maria</t>
  </si>
  <si>
    <t>Herrera Llamas Ricardo</t>
  </si>
  <si>
    <t xml:space="preserve">Rivera Rivera Lilia </t>
  </si>
  <si>
    <t xml:space="preserve">Velazquez Avila Armando </t>
  </si>
  <si>
    <t>Romo Meza Marco Antonio</t>
  </si>
  <si>
    <t>Saucedo Sarmiento Jorge Antonio</t>
  </si>
  <si>
    <t>Bombero</t>
  </si>
  <si>
    <t>Gutierrez Perez Micaela</t>
  </si>
  <si>
    <t>Barajas Angel Jose Alfredo</t>
  </si>
  <si>
    <t>Avalos Buenrostro Luis Gerardo</t>
  </si>
  <si>
    <t>Basulto Garcia Maria Del Carmen</t>
  </si>
  <si>
    <t>NOMINA 1RA QUINCENA DE MARZO 2019</t>
  </si>
  <si>
    <t xml:space="preserve">CESAR ZEPEDA CARRANZA </t>
  </si>
  <si>
    <t>ENCARGADO DE HACIENDA MUNICIPAL</t>
  </si>
  <si>
    <t>PROF. REYES MANCILLA ACEVES</t>
  </si>
  <si>
    <t>PRESIDENTE MUNICIPAL</t>
  </si>
  <si>
    <t>Martinez Pulido Jose Alfredo</t>
  </si>
  <si>
    <t>Auxiliar Administrativo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</si>
</sst>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44" fontId="0" fillId="0" borderId="1" xfId="1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0" xfId="0" applyNumberFormat="1"/>
    <xf numFmtId="44" fontId="0" fillId="0" borderId="0" xfId="0" applyNumberForma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8" workbookViewId="0">
      <selection activeCell="C16" sqref="C16"/>
    </sheetView>
  </sheetViews>
  <sheetFormatPr baseColWidth="10" defaultRowHeight="15" x14ac:dyDescent="0.25"/>
  <cols>
    <col min="1" max="1" width="5.7109375" customWidth="1"/>
    <col min="2" max="2" width="39.28515625" customWidth="1"/>
    <col min="3" max="3" width="36" customWidth="1"/>
    <col min="4" max="4" width="13.7109375" customWidth="1"/>
    <col min="5" max="5" width="10.5703125" customWidth="1"/>
    <col min="6" max="6" width="11.140625" customWidth="1"/>
    <col min="7" max="7" width="15.28515625" customWidth="1"/>
    <col min="8" max="8" width="38.7109375" customWidth="1"/>
    <col min="9" max="12" width="12.5703125" bestFit="1" customWidth="1"/>
  </cols>
  <sheetData>
    <row r="1" spans="1:12" x14ac:dyDescent="0.25">
      <c r="C1" s="1" t="s">
        <v>0</v>
      </c>
    </row>
    <row r="2" spans="1:12" x14ac:dyDescent="0.25">
      <c r="C2" s="1" t="s">
        <v>46</v>
      </c>
    </row>
    <row r="3" spans="1:12" x14ac:dyDescent="0.25">
      <c r="C3" s="1" t="s">
        <v>1</v>
      </c>
    </row>
    <row r="5" spans="1:12" ht="31.5" x14ac:dyDescent="0.25">
      <c r="A5" s="2" t="s">
        <v>2</v>
      </c>
      <c r="B5" s="3" t="s">
        <v>3</v>
      </c>
      <c r="C5" s="3" t="s">
        <v>4</v>
      </c>
      <c r="D5" s="4" t="s">
        <v>5</v>
      </c>
      <c r="E5" s="5" t="s">
        <v>6</v>
      </c>
      <c r="F5" s="5" t="s">
        <v>7</v>
      </c>
      <c r="G5" s="4" t="s">
        <v>8</v>
      </c>
      <c r="H5" s="5" t="s">
        <v>9</v>
      </c>
      <c r="I5" s="19"/>
      <c r="J5" s="20"/>
      <c r="K5" s="20"/>
      <c r="L5" s="20"/>
    </row>
    <row r="6" spans="1:12" ht="28.5" customHeight="1" x14ac:dyDescent="0.3">
      <c r="A6" s="6">
        <v>1</v>
      </c>
      <c r="B6" s="7" t="s">
        <v>10</v>
      </c>
      <c r="C6" s="8" t="s">
        <v>11</v>
      </c>
      <c r="D6" s="9">
        <v>8009.25</v>
      </c>
      <c r="E6" s="9">
        <v>1072.5999999999999</v>
      </c>
      <c r="F6" s="10">
        <v>0</v>
      </c>
      <c r="G6" s="9">
        <v>6936.65</v>
      </c>
      <c r="H6" s="9"/>
      <c r="I6" s="17"/>
      <c r="J6" s="17"/>
      <c r="K6" s="17"/>
      <c r="L6" s="17"/>
    </row>
    <row r="7" spans="1:12" ht="28.5" customHeight="1" x14ac:dyDescent="0.3">
      <c r="A7" s="6">
        <v>2</v>
      </c>
      <c r="B7" s="7"/>
      <c r="C7" s="8" t="s">
        <v>13</v>
      </c>
      <c r="D7" s="9">
        <v>4356.6000000000004</v>
      </c>
      <c r="E7" s="9">
        <v>357.64</v>
      </c>
      <c r="F7" s="10">
        <v>0</v>
      </c>
      <c r="G7" s="9">
        <f>D7-E7+F7</f>
        <v>3998.9600000000005</v>
      </c>
      <c r="H7" s="9"/>
      <c r="I7" s="17"/>
      <c r="J7" s="17"/>
      <c r="K7" s="17"/>
      <c r="L7" s="17"/>
    </row>
    <row r="8" spans="1:12" ht="28.5" customHeight="1" x14ac:dyDescent="0.3">
      <c r="A8" s="6">
        <v>3</v>
      </c>
      <c r="B8" s="7"/>
      <c r="C8" s="8" t="s">
        <v>17</v>
      </c>
      <c r="D8" s="9">
        <v>3382.05</v>
      </c>
      <c r="E8" s="9">
        <v>246.57</v>
      </c>
      <c r="F8" s="10">
        <v>125.1</v>
      </c>
      <c r="G8" s="9">
        <f t="shared" ref="G8:G33" si="0">D8-E8+F8</f>
        <v>3260.58</v>
      </c>
      <c r="H8" s="9"/>
      <c r="I8" s="18"/>
      <c r="J8" s="17"/>
      <c r="K8" s="17"/>
      <c r="L8" s="17"/>
    </row>
    <row r="9" spans="1:12" ht="28.5" customHeight="1" x14ac:dyDescent="0.3">
      <c r="A9" s="6">
        <v>4</v>
      </c>
      <c r="B9" s="7"/>
      <c r="C9" s="8" t="s">
        <v>17</v>
      </c>
      <c r="D9" s="9">
        <v>3382.05</v>
      </c>
      <c r="E9" s="9">
        <v>246.57</v>
      </c>
      <c r="F9" s="10">
        <v>125.1</v>
      </c>
      <c r="G9" s="9">
        <f t="shared" si="0"/>
        <v>3260.58</v>
      </c>
      <c r="H9" s="9"/>
      <c r="I9" s="18"/>
      <c r="J9" s="17"/>
      <c r="K9" s="17"/>
      <c r="L9" s="17"/>
    </row>
    <row r="10" spans="1:12" ht="28.5" customHeight="1" x14ac:dyDescent="0.3">
      <c r="A10" s="6">
        <v>5</v>
      </c>
      <c r="B10" s="7"/>
      <c r="C10" s="8" t="s">
        <v>17</v>
      </c>
      <c r="D10" s="9">
        <v>3382.05</v>
      </c>
      <c r="E10" s="9">
        <v>246.57</v>
      </c>
      <c r="F10" s="10">
        <v>125.1</v>
      </c>
      <c r="G10" s="9">
        <f t="shared" si="0"/>
        <v>3260.58</v>
      </c>
      <c r="H10" s="9"/>
      <c r="I10" s="18"/>
      <c r="J10" s="17"/>
      <c r="K10" s="17"/>
      <c r="L10" s="17"/>
    </row>
    <row r="11" spans="1:12" ht="28.5" customHeight="1" x14ac:dyDescent="0.3">
      <c r="A11" s="6">
        <v>6</v>
      </c>
      <c r="B11" s="7"/>
      <c r="C11" s="8" t="s">
        <v>17</v>
      </c>
      <c r="D11" s="9">
        <v>3382.05</v>
      </c>
      <c r="E11" s="9">
        <v>246.57</v>
      </c>
      <c r="F11" s="10">
        <v>125.1</v>
      </c>
      <c r="G11" s="9">
        <f t="shared" si="0"/>
        <v>3260.58</v>
      </c>
      <c r="H11" s="9"/>
      <c r="I11" s="18"/>
      <c r="J11" s="17"/>
      <c r="K11" s="17"/>
      <c r="L11" s="17"/>
    </row>
    <row r="12" spans="1:12" ht="28.5" customHeight="1" x14ac:dyDescent="0.3">
      <c r="A12" s="6">
        <v>7</v>
      </c>
      <c r="B12" s="7"/>
      <c r="C12" s="8" t="s">
        <v>17</v>
      </c>
      <c r="D12" s="9">
        <v>3382.05</v>
      </c>
      <c r="E12" s="9">
        <v>246.57</v>
      </c>
      <c r="F12" s="10">
        <v>125.1</v>
      </c>
      <c r="G12" s="9">
        <f t="shared" si="0"/>
        <v>3260.58</v>
      </c>
      <c r="H12" s="9"/>
      <c r="I12" s="18"/>
      <c r="J12" s="17"/>
      <c r="K12" s="17"/>
      <c r="L12" s="17"/>
    </row>
    <row r="13" spans="1:12" ht="28.5" customHeight="1" x14ac:dyDescent="0.3">
      <c r="A13" s="6">
        <v>8</v>
      </c>
      <c r="B13" s="7"/>
      <c r="C13" s="8" t="s">
        <v>17</v>
      </c>
      <c r="D13" s="9">
        <v>3382.05</v>
      </c>
      <c r="E13" s="9">
        <v>246.57</v>
      </c>
      <c r="F13" s="10">
        <v>125.1</v>
      </c>
      <c r="G13" s="9">
        <f t="shared" si="0"/>
        <v>3260.58</v>
      </c>
      <c r="H13" s="9"/>
      <c r="I13" s="18"/>
      <c r="J13" s="17"/>
      <c r="K13" s="17"/>
      <c r="L13" s="17"/>
    </row>
    <row r="14" spans="1:12" ht="28.5" customHeight="1" x14ac:dyDescent="0.3">
      <c r="A14" s="6">
        <v>9</v>
      </c>
      <c r="B14" s="7"/>
      <c r="C14" s="8" t="s">
        <v>17</v>
      </c>
      <c r="D14" s="9">
        <v>3382.05</v>
      </c>
      <c r="E14" s="9">
        <v>246.57</v>
      </c>
      <c r="F14" s="10">
        <v>125.1</v>
      </c>
      <c r="G14" s="9">
        <f t="shared" si="0"/>
        <v>3260.58</v>
      </c>
      <c r="H14" s="9"/>
      <c r="I14" s="18"/>
      <c r="J14" s="17"/>
      <c r="K14" s="17"/>
      <c r="L14" s="17"/>
    </row>
    <row r="15" spans="1:12" ht="28.5" customHeight="1" x14ac:dyDescent="0.3">
      <c r="A15" s="6">
        <v>10</v>
      </c>
      <c r="B15" s="7"/>
      <c r="C15" s="8" t="s">
        <v>17</v>
      </c>
      <c r="D15" s="9">
        <v>3382.05</v>
      </c>
      <c r="E15" s="9">
        <v>246.57</v>
      </c>
      <c r="F15" s="10">
        <v>125.1</v>
      </c>
      <c r="G15" s="9">
        <f t="shared" si="0"/>
        <v>3260.58</v>
      </c>
      <c r="H15" s="9"/>
      <c r="I15" s="18"/>
      <c r="J15" s="17"/>
      <c r="K15" s="17"/>
      <c r="L15" s="17"/>
    </row>
    <row r="16" spans="1:12" ht="28.5" customHeight="1" x14ac:dyDescent="0.3">
      <c r="A16" s="6">
        <v>11</v>
      </c>
      <c r="B16" s="7"/>
      <c r="C16" s="8" t="s">
        <v>17</v>
      </c>
      <c r="D16" s="9">
        <v>3382.05</v>
      </c>
      <c r="E16" s="9">
        <v>246.57</v>
      </c>
      <c r="F16" s="10">
        <v>125.1</v>
      </c>
      <c r="G16" s="9">
        <f t="shared" si="0"/>
        <v>3260.58</v>
      </c>
      <c r="H16" s="9"/>
      <c r="I16" s="18"/>
      <c r="J16" s="17"/>
      <c r="K16" s="17"/>
      <c r="L16" s="17"/>
    </row>
    <row r="17" spans="1:12" ht="28.5" customHeight="1" x14ac:dyDescent="0.3">
      <c r="A17" s="6">
        <v>12</v>
      </c>
      <c r="B17" s="7"/>
      <c r="C17" s="8" t="s">
        <v>15</v>
      </c>
      <c r="D17" s="9">
        <v>4155.75</v>
      </c>
      <c r="E17" s="9">
        <v>330.74</v>
      </c>
      <c r="F17" s="10">
        <v>0</v>
      </c>
      <c r="G17" s="9">
        <f t="shared" si="0"/>
        <v>3825.01</v>
      </c>
      <c r="H17" s="9"/>
      <c r="I17" s="18"/>
      <c r="J17" s="17"/>
      <c r="K17" s="17"/>
      <c r="L17" s="17"/>
    </row>
    <row r="18" spans="1:12" ht="28.5" customHeight="1" x14ac:dyDescent="0.3">
      <c r="A18" s="6">
        <v>13</v>
      </c>
      <c r="B18" s="7"/>
      <c r="C18" s="8" t="s">
        <v>17</v>
      </c>
      <c r="D18" s="9">
        <v>3382.05</v>
      </c>
      <c r="E18" s="9">
        <v>246.57</v>
      </c>
      <c r="F18" s="10">
        <v>125.1</v>
      </c>
      <c r="G18" s="9">
        <f t="shared" si="0"/>
        <v>3260.58</v>
      </c>
      <c r="H18" s="9"/>
      <c r="I18" s="18"/>
      <c r="J18" s="17"/>
      <c r="K18" s="17"/>
      <c r="L18" s="17"/>
    </row>
    <row r="19" spans="1:12" ht="28.5" customHeight="1" x14ac:dyDescent="0.3">
      <c r="A19" s="6">
        <v>14</v>
      </c>
      <c r="B19" s="7" t="s">
        <v>51</v>
      </c>
      <c r="C19" s="11" t="s">
        <v>52</v>
      </c>
      <c r="D19" s="9">
        <v>1700</v>
      </c>
      <c r="E19" s="9">
        <v>96.08</v>
      </c>
      <c r="F19" s="10">
        <v>200.7</v>
      </c>
      <c r="G19" s="9">
        <f t="shared" si="0"/>
        <v>1804.6200000000001</v>
      </c>
      <c r="H19" s="9"/>
      <c r="I19" s="18"/>
      <c r="J19" s="17"/>
      <c r="K19" s="17"/>
      <c r="L19" s="17"/>
    </row>
    <row r="20" spans="1:12" ht="28.5" customHeight="1" x14ac:dyDescent="0.3">
      <c r="A20" s="6">
        <v>1</v>
      </c>
      <c r="B20" s="7" t="s">
        <v>26</v>
      </c>
      <c r="C20" s="8" t="s">
        <v>27</v>
      </c>
      <c r="D20" s="9">
        <v>5035.05</v>
      </c>
      <c r="E20" s="9">
        <v>467.87</v>
      </c>
      <c r="F20" s="10">
        <v>0</v>
      </c>
      <c r="G20" s="9">
        <f t="shared" si="0"/>
        <v>4567.18</v>
      </c>
      <c r="H20" s="9"/>
      <c r="I20" s="18"/>
      <c r="J20" s="17"/>
      <c r="K20" s="17"/>
      <c r="L20" s="17"/>
    </row>
    <row r="21" spans="1:12" ht="28.5" customHeight="1" x14ac:dyDescent="0.3">
      <c r="A21" s="6">
        <v>2</v>
      </c>
      <c r="B21" s="7" t="s">
        <v>28</v>
      </c>
      <c r="C21" s="8" t="s">
        <v>29</v>
      </c>
      <c r="D21" s="9">
        <v>3109.13</v>
      </c>
      <c r="E21" s="9">
        <v>216.87</v>
      </c>
      <c r="F21" s="10">
        <v>125.1</v>
      </c>
      <c r="G21" s="9">
        <f t="shared" si="0"/>
        <v>3017.36</v>
      </c>
      <c r="H21" s="9"/>
      <c r="I21" s="18"/>
      <c r="J21" s="17"/>
      <c r="K21" s="17"/>
      <c r="L21" s="17"/>
    </row>
    <row r="22" spans="1:12" ht="28.5" customHeight="1" x14ac:dyDescent="0.3">
      <c r="A22" s="6">
        <v>3</v>
      </c>
      <c r="B22" s="7" t="s">
        <v>30</v>
      </c>
      <c r="C22" s="8" t="s">
        <v>31</v>
      </c>
      <c r="D22" s="9">
        <v>3109.13</v>
      </c>
      <c r="E22" s="9">
        <v>216.87</v>
      </c>
      <c r="F22" s="10">
        <v>125.1</v>
      </c>
      <c r="G22" s="9">
        <f t="shared" si="0"/>
        <v>3017.36</v>
      </c>
      <c r="H22" s="9"/>
      <c r="I22" s="18"/>
      <c r="J22" s="17"/>
      <c r="K22" s="17"/>
      <c r="L22" s="17"/>
    </row>
    <row r="23" spans="1:12" ht="28.5" customHeight="1" x14ac:dyDescent="0.3">
      <c r="A23" s="6">
        <v>4</v>
      </c>
      <c r="B23" s="7" t="s">
        <v>32</v>
      </c>
      <c r="C23" s="8" t="s">
        <v>31</v>
      </c>
      <c r="D23" s="9">
        <v>3109.13</v>
      </c>
      <c r="E23" s="9">
        <v>216.87</v>
      </c>
      <c r="F23" s="10">
        <v>125.1</v>
      </c>
      <c r="G23" s="9">
        <f t="shared" si="0"/>
        <v>3017.36</v>
      </c>
      <c r="H23" s="9"/>
      <c r="I23" s="18"/>
      <c r="J23" s="17"/>
      <c r="K23" s="17"/>
      <c r="L23" s="17"/>
    </row>
    <row r="24" spans="1:12" ht="28.5" customHeight="1" x14ac:dyDescent="0.3">
      <c r="A24" s="6">
        <v>5</v>
      </c>
      <c r="B24" s="7" t="s">
        <v>33</v>
      </c>
      <c r="C24" s="8" t="s">
        <v>34</v>
      </c>
      <c r="D24" s="9">
        <v>3109.13</v>
      </c>
      <c r="E24" s="9">
        <v>216.87</v>
      </c>
      <c r="F24" s="10">
        <v>125.1</v>
      </c>
      <c r="G24" s="9">
        <f t="shared" si="0"/>
        <v>3017.36</v>
      </c>
      <c r="H24" s="9"/>
      <c r="I24" s="18"/>
      <c r="J24" s="17"/>
      <c r="K24" s="17"/>
      <c r="L24" s="17"/>
    </row>
    <row r="25" spans="1:12" ht="28.5" customHeight="1" x14ac:dyDescent="0.3">
      <c r="A25" s="6">
        <v>6</v>
      </c>
      <c r="B25" s="7" t="s">
        <v>35</v>
      </c>
      <c r="C25" s="8" t="s">
        <v>31</v>
      </c>
      <c r="D25" s="9">
        <v>3109.13</v>
      </c>
      <c r="E25" s="9">
        <v>216.87</v>
      </c>
      <c r="F25" s="10">
        <v>125.1</v>
      </c>
      <c r="G25" s="9">
        <f t="shared" si="0"/>
        <v>3017.36</v>
      </c>
      <c r="H25" s="9"/>
      <c r="I25" s="18"/>
      <c r="J25" s="17"/>
      <c r="K25" s="17"/>
      <c r="L25" s="17"/>
    </row>
    <row r="26" spans="1:12" ht="28.5" customHeight="1" x14ac:dyDescent="0.3">
      <c r="A26" s="6">
        <v>7</v>
      </c>
      <c r="B26" s="7" t="s">
        <v>36</v>
      </c>
      <c r="C26" s="8" t="s">
        <v>31</v>
      </c>
      <c r="D26" s="9">
        <v>3109.13</v>
      </c>
      <c r="E26" s="9">
        <v>216.87</v>
      </c>
      <c r="F26" s="10">
        <v>125.1</v>
      </c>
      <c r="G26" s="9">
        <f t="shared" si="0"/>
        <v>3017.36</v>
      </c>
      <c r="H26" s="9"/>
      <c r="I26" s="18"/>
      <c r="J26" s="17"/>
      <c r="K26" s="17"/>
      <c r="L26" s="17"/>
    </row>
    <row r="27" spans="1:12" ht="28.5" customHeight="1" x14ac:dyDescent="0.3">
      <c r="A27" s="6">
        <v>8</v>
      </c>
      <c r="B27" s="7" t="s">
        <v>37</v>
      </c>
      <c r="C27" s="8" t="s">
        <v>31</v>
      </c>
      <c r="D27" s="9">
        <v>3109.13</v>
      </c>
      <c r="E27" s="9">
        <v>216.87</v>
      </c>
      <c r="F27" s="10">
        <v>125.1</v>
      </c>
      <c r="G27" s="9">
        <f t="shared" si="0"/>
        <v>3017.36</v>
      </c>
      <c r="H27" s="9"/>
      <c r="I27" s="18"/>
      <c r="J27" s="17"/>
      <c r="K27" s="17"/>
      <c r="L27" s="17"/>
    </row>
    <row r="28" spans="1:12" ht="28.5" customHeight="1" x14ac:dyDescent="0.3">
      <c r="A28" s="6">
        <v>9</v>
      </c>
      <c r="B28" s="7" t="s">
        <v>38</v>
      </c>
      <c r="C28" s="8" t="s">
        <v>31</v>
      </c>
      <c r="D28" s="9">
        <v>3109.13</v>
      </c>
      <c r="E28" s="9">
        <v>216.87</v>
      </c>
      <c r="F28" s="10">
        <v>125.1</v>
      </c>
      <c r="G28" s="9">
        <f t="shared" si="0"/>
        <v>3017.36</v>
      </c>
      <c r="H28" s="9"/>
      <c r="I28" s="18"/>
      <c r="J28" s="17"/>
      <c r="K28" s="17"/>
      <c r="L28" s="17"/>
    </row>
    <row r="29" spans="1:12" ht="28.5" customHeight="1" x14ac:dyDescent="0.3">
      <c r="A29" s="6">
        <v>10</v>
      </c>
      <c r="B29" s="7" t="s">
        <v>39</v>
      </c>
      <c r="C29" s="8" t="s">
        <v>31</v>
      </c>
      <c r="D29" s="9">
        <v>3109.13</v>
      </c>
      <c r="E29" s="9">
        <v>216.87</v>
      </c>
      <c r="F29" s="10">
        <v>125.1</v>
      </c>
      <c r="G29" s="9">
        <f t="shared" si="0"/>
        <v>3017.36</v>
      </c>
      <c r="H29" s="9"/>
      <c r="I29" s="18"/>
      <c r="J29" s="17"/>
      <c r="K29" s="17"/>
      <c r="L29" s="17"/>
    </row>
    <row r="30" spans="1:12" ht="28.5" customHeight="1" x14ac:dyDescent="0.3">
      <c r="A30" s="6">
        <v>11</v>
      </c>
      <c r="B30" s="7" t="s">
        <v>40</v>
      </c>
      <c r="C30" s="8" t="s">
        <v>41</v>
      </c>
      <c r="D30" s="9">
        <v>3109.13</v>
      </c>
      <c r="E30" s="9">
        <v>216.87</v>
      </c>
      <c r="F30" s="10">
        <v>125.1</v>
      </c>
      <c r="G30" s="9">
        <f t="shared" si="0"/>
        <v>3017.36</v>
      </c>
      <c r="H30" s="9"/>
      <c r="I30" s="18"/>
      <c r="J30" s="17"/>
      <c r="K30" s="17"/>
      <c r="L30" s="17"/>
    </row>
    <row r="31" spans="1:12" ht="28.5" customHeight="1" x14ac:dyDescent="0.3">
      <c r="A31" s="6">
        <v>12</v>
      </c>
      <c r="B31" s="7" t="s">
        <v>42</v>
      </c>
      <c r="C31" s="8" t="s">
        <v>31</v>
      </c>
      <c r="D31" s="9">
        <v>3109.13</v>
      </c>
      <c r="E31" s="9">
        <v>216.87</v>
      </c>
      <c r="F31" s="10">
        <v>125.1</v>
      </c>
      <c r="G31" s="9">
        <f t="shared" si="0"/>
        <v>3017.36</v>
      </c>
      <c r="H31" s="9"/>
      <c r="I31" s="18"/>
      <c r="J31" s="17"/>
      <c r="K31" s="17"/>
      <c r="L31" s="17"/>
    </row>
    <row r="32" spans="1:12" ht="28.5" customHeight="1" x14ac:dyDescent="0.3">
      <c r="A32" s="6">
        <v>13</v>
      </c>
      <c r="B32" s="7" t="s">
        <v>43</v>
      </c>
      <c r="C32" s="8" t="s">
        <v>31</v>
      </c>
      <c r="D32" s="9">
        <v>3109.13</v>
      </c>
      <c r="E32" s="9">
        <v>216.87</v>
      </c>
      <c r="F32" s="10">
        <v>125.1</v>
      </c>
      <c r="G32" s="9">
        <f t="shared" si="0"/>
        <v>3017.36</v>
      </c>
      <c r="H32" s="9"/>
      <c r="I32" s="18"/>
      <c r="J32" s="17"/>
      <c r="K32" s="17"/>
      <c r="L32" s="17"/>
    </row>
    <row r="33" spans="1:12" ht="28.5" customHeight="1" x14ac:dyDescent="0.3">
      <c r="A33" s="6">
        <v>14</v>
      </c>
      <c r="B33" s="7" t="s">
        <v>44</v>
      </c>
      <c r="C33" s="8" t="s">
        <v>31</v>
      </c>
      <c r="D33" s="9">
        <v>3109.13</v>
      </c>
      <c r="E33" s="9">
        <v>216.87</v>
      </c>
      <c r="F33" s="10">
        <v>125.1</v>
      </c>
      <c r="G33" s="9">
        <f t="shared" si="0"/>
        <v>3017.36</v>
      </c>
      <c r="H33" s="9"/>
      <c r="I33" s="18"/>
      <c r="J33" s="17"/>
      <c r="K33" s="17"/>
      <c r="L33" s="17"/>
    </row>
    <row r="34" spans="1:12" ht="15.75" x14ac:dyDescent="0.25">
      <c r="A34" s="6"/>
      <c r="B34" s="6"/>
      <c r="C34" s="11"/>
      <c r="D34" s="10"/>
      <c r="E34" s="10"/>
      <c r="F34" s="10"/>
      <c r="G34" s="10"/>
      <c r="H34" s="9"/>
      <c r="I34" s="18"/>
      <c r="J34" s="17"/>
      <c r="K34" s="17"/>
      <c r="L34" s="17"/>
    </row>
    <row r="35" spans="1:12" ht="15.75" x14ac:dyDescent="0.25">
      <c r="A35" s="6"/>
      <c r="B35" s="6"/>
      <c r="C35" s="6"/>
      <c r="D35" s="9">
        <f>SUM(D6:D34)</f>
        <v>97495.840000000055</v>
      </c>
      <c r="E35" s="9">
        <f>SUM(E6:E34)</f>
        <v>7609.9399999999987</v>
      </c>
      <c r="F35" s="12">
        <f>SUM(F6:F34)</f>
        <v>3077.9999999999991</v>
      </c>
      <c r="G35" s="9">
        <f>SUM(G6:G34)</f>
        <v>92963.900000000023</v>
      </c>
      <c r="H35" s="9"/>
      <c r="I35" s="17"/>
      <c r="J35" s="17"/>
      <c r="L35" s="17"/>
    </row>
    <row r="37" spans="1:12" x14ac:dyDescent="0.25">
      <c r="I37" s="17"/>
    </row>
    <row r="39" spans="1:12" x14ac:dyDescent="0.25">
      <c r="G39" s="17"/>
    </row>
    <row r="41" spans="1:12" x14ac:dyDescent="0.25">
      <c r="B41" s="13"/>
      <c r="E41" s="13"/>
      <c r="F41" s="13"/>
      <c r="G41" s="13"/>
    </row>
    <row r="42" spans="1:12" x14ac:dyDescent="0.25">
      <c r="B42" s="15" t="s">
        <v>47</v>
      </c>
      <c r="F42" s="14" t="s">
        <v>49</v>
      </c>
      <c r="G42" s="14"/>
    </row>
    <row r="43" spans="1:12" x14ac:dyDescent="0.25">
      <c r="B43" s="16" t="s">
        <v>48</v>
      </c>
      <c r="F43" s="14" t="s">
        <v>50</v>
      </c>
      <c r="G43" s="14"/>
    </row>
  </sheetData>
  <pageMargins left="0.7" right="0.7" top="0.75" bottom="0.75" header="0.3" footer="0.3"/>
  <pageSetup paperSize="5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5"/>
  <sheetViews>
    <sheetView workbookViewId="0">
      <selection activeCell="G8" sqref="G8"/>
    </sheetView>
  </sheetViews>
  <sheetFormatPr baseColWidth="10" defaultRowHeight="15" x14ac:dyDescent="0.25"/>
  <cols>
    <col min="2" max="2" width="35.28515625" bestFit="1" customWidth="1"/>
    <col min="3" max="3" width="31.85546875" bestFit="1" customWidth="1"/>
    <col min="4" max="4" width="12.5703125" bestFit="1" customWidth="1"/>
    <col min="5" max="6" width="10.5703125" bestFit="1" customWidth="1"/>
    <col min="8" max="8" width="11.5703125" bestFit="1" customWidth="1"/>
  </cols>
  <sheetData>
    <row r="5" spans="1:8" ht="30" x14ac:dyDescent="0.25">
      <c r="A5" s="2" t="s">
        <v>2</v>
      </c>
      <c r="B5" s="3" t="s">
        <v>3</v>
      </c>
      <c r="C5" s="3" t="s">
        <v>4</v>
      </c>
      <c r="D5" s="4" t="s">
        <v>5</v>
      </c>
      <c r="E5" s="5" t="s">
        <v>6</v>
      </c>
      <c r="F5" s="5" t="s">
        <v>7</v>
      </c>
      <c r="G5" s="4" t="s">
        <v>8</v>
      </c>
      <c r="H5" s="5" t="s">
        <v>9</v>
      </c>
    </row>
    <row r="6" spans="1:8" ht="17.25" x14ac:dyDescent="0.3">
      <c r="A6" s="6">
        <v>1</v>
      </c>
      <c r="B6" s="7" t="s">
        <v>10</v>
      </c>
      <c r="C6" s="8" t="s">
        <v>11</v>
      </c>
      <c r="D6" s="9">
        <v>8009.25</v>
      </c>
      <c r="E6" s="9">
        <v>1072.5999999999999</v>
      </c>
      <c r="F6" s="10">
        <v>0</v>
      </c>
      <c r="G6" s="9">
        <f>D6-E6+F6</f>
        <v>6936.65</v>
      </c>
      <c r="H6" s="9"/>
    </row>
    <row r="7" spans="1:8" ht="17.25" x14ac:dyDescent="0.3">
      <c r="A7" s="6">
        <v>2</v>
      </c>
      <c r="B7" s="7" t="s">
        <v>12</v>
      </c>
      <c r="C7" s="8" t="s">
        <v>13</v>
      </c>
      <c r="D7" s="9">
        <v>4650</v>
      </c>
      <c r="E7" s="9">
        <v>404.58</v>
      </c>
      <c r="F7" s="10">
        <v>0</v>
      </c>
      <c r="G7" s="9">
        <f t="shared" ref="G7:G35" si="0">D7-E7+F7</f>
        <v>4245.42</v>
      </c>
      <c r="H7" s="9">
        <v>4245.42</v>
      </c>
    </row>
    <row r="8" spans="1:8" ht="17.25" x14ac:dyDescent="0.3">
      <c r="A8" s="6">
        <v>3</v>
      </c>
      <c r="B8" s="7" t="s">
        <v>14</v>
      </c>
      <c r="C8" s="8" t="s">
        <v>17</v>
      </c>
      <c r="D8" s="9">
        <v>3800</v>
      </c>
      <c r="E8" s="9">
        <v>292.04000000000002</v>
      </c>
      <c r="F8" s="10">
        <v>0</v>
      </c>
      <c r="G8" s="9">
        <f t="shared" si="0"/>
        <v>3507.96</v>
      </c>
      <c r="H8" s="9">
        <v>3260.58</v>
      </c>
    </row>
    <row r="9" spans="1:8" ht="17.25" x14ac:dyDescent="0.3">
      <c r="A9" s="6">
        <v>4</v>
      </c>
      <c r="B9" s="7" t="s">
        <v>16</v>
      </c>
      <c r="C9" s="8" t="s">
        <v>17</v>
      </c>
      <c r="D9" s="9">
        <v>3800</v>
      </c>
      <c r="E9" s="9">
        <v>246.57</v>
      </c>
      <c r="F9" s="10">
        <v>125.1</v>
      </c>
      <c r="G9" s="9">
        <f t="shared" si="0"/>
        <v>3678.5299999999997</v>
      </c>
      <c r="H9" s="9">
        <v>3260.58</v>
      </c>
    </row>
    <row r="10" spans="1:8" ht="17.25" x14ac:dyDescent="0.3">
      <c r="A10" s="6">
        <v>5</v>
      </c>
      <c r="B10" s="7" t="s">
        <v>18</v>
      </c>
      <c r="C10" s="8" t="s">
        <v>17</v>
      </c>
      <c r="D10" s="9">
        <v>3800</v>
      </c>
      <c r="E10" s="9">
        <v>246.57</v>
      </c>
      <c r="F10" s="10">
        <v>125.1</v>
      </c>
      <c r="G10" s="9">
        <f t="shared" si="0"/>
        <v>3678.5299999999997</v>
      </c>
      <c r="H10" s="9">
        <v>3260.58</v>
      </c>
    </row>
    <row r="11" spans="1:8" ht="17.25" x14ac:dyDescent="0.3">
      <c r="A11" s="6">
        <v>6</v>
      </c>
      <c r="B11" s="7" t="s">
        <v>19</v>
      </c>
      <c r="C11" s="8" t="s">
        <v>17</v>
      </c>
      <c r="D11" s="9">
        <v>3800</v>
      </c>
      <c r="E11" s="9">
        <v>246.57</v>
      </c>
      <c r="F11" s="10">
        <v>125.1</v>
      </c>
      <c r="G11" s="9">
        <f t="shared" si="0"/>
        <v>3678.5299999999997</v>
      </c>
      <c r="H11" s="9">
        <v>3260.58</v>
      </c>
    </row>
    <row r="12" spans="1:8" ht="17.25" x14ac:dyDescent="0.3">
      <c r="A12" s="6">
        <v>7</v>
      </c>
      <c r="B12" s="7" t="s">
        <v>20</v>
      </c>
      <c r="C12" s="8" t="s">
        <v>17</v>
      </c>
      <c r="D12" s="9">
        <v>3800</v>
      </c>
      <c r="E12" s="9">
        <v>246.57</v>
      </c>
      <c r="F12" s="10">
        <v>125.1</v>
      </c>
      <c r="G12" s="9">
        <f t="shared" si="0"/>
        <v>3678.5299999999997</v>
      </c>
      <c r="H12" s="9">
        <v>3260.58</v>
      </c>
    </row>
    <row r="13" spans="1:8" ht="17.25" x14ac:dyDescent="0.3">
      <c r="A13" s="6">
        <v>8</v>
      </c>
      <c r="B13" s="7" t="s">
        <v>21</v>
      </c>
      <c r="C13" s="8" t="s">
        <v>17</v>
      </c>
      <c r="D13" s="9">
        <v>3800</v>
      </c>
      <c r="E13" s="9">
        <v>246.57</v>
      </c>
      <c r="F13" s="10">
        <v>125.1</v>
      </c>
      <c r="G13" s="9">
        <f t="shared" si="0"/>
        <v>3678.5299999999997</v>
      </c>
      <c r="H13" s="9"/>
    </row>
    <row r="14" spans="1:8" ht="17.25" x14ac:dyDescent="0.3">
      <c r="A14" s="6">
        <v>9</v>
      </c>
      <c r="B14" s="7" t="s">
        <v>22</v>
      </c>
      <c r="C14" s="8" t="s">
        <v>17</v>
      </c>
      <c r="D14" s="9">
        <v>3800</v>
      </c>
      <c r="E14" s="9">
        <v>246.57</v>
      </c>
      <c r="F14" s="10">
        <v>125.1</v>
      </c>
      <c r="G14" s="9">
        <f t="shared" si="0"/>
        <v>3678.5299999999997</v>
      </c>
      <c r="H14" s="9">
        <v>3260.58</v>
      </c>
    </row>
    <row r="15" spans="1:8" ht="17.25" x14ac:dyDescent="0.3">
      <c r="A15" s="6">
        <v>10</v>
      </c>
      <c r="B15" s="7" t="s">
        <v>23</v>
      </c>
      <c r="C15" s="8" t="s">
        <v>17</v>
      </c>
      <c r="D15" s="9">
        <v>3800</v>
      </c>
      <c r="E15" s="9">
        <v>246.57</v>
      </c>
      <c r="F15" s="10">
        <v>125.1</v>
      </c>
      <c r="G15" s="9">
        <f t="shared" si="0"/>
        <v>3678.5299999999997</v>
      </c>
      <c r="H15" s="9">
        <v>3260.58</v>
      </c>
    </row>
    <row r="16" spans="1:8" ht="17.25" x14ac:dyDescent="0.3">
      <c r="A16" s="6">
        <v>11</v>
      </c>
      <c r="B16" s="7" t="s">
        <v>24</v>
      </c>
      <c r="C16" s="8" t="s">
        <v>17</v>
      </c>
      <c r="D16" s="9">
        <v>3800</v>
      </c>
      <c r="E16" s="9">
        <v>246.57</v>
      </c>
      <c r="F16" s="10">
        <v>125.1</v>
      </c>
      <c r="G16" s="9">
        <f t="shared" si="0"/>
        <v>3678.5299999999997</v>
      </c>
      <c r="H16" s="9"/>
    </row>
    <row r="17" spans="1:8" ht="17.25" x14ac:dyDescent="0.3">
      <c r="A17" s="6">
        <v>12</v>
      </c>
      <c r="B17" s="7" t="s">
        <v>25</v>
      </c>
      <c r="C17" s="8" t="s">
        <v>15</v>
      </c>
      <c r="D17" s="9">
        <v>4155.75</v>
      </c>
      <c r="E17" s="9">
        <v>330.74</v>
      </c>
      <c r="F17" s="10">
        <v>0</v>
      </c>
      <c r="G17" s="9">
        <f t="shared" si="0"/>
        <v>3825.01</v>
      </c>
      <c r="H17" s="9"/>
    </row>
    <row r="18" spans="1:8" ht="17.25" x14ac:dyDescent="0.3">
      <c r="A18" s="6">
        <v>13</v>
      </c>
      <c r="B18" s="7" t="s">
        <v>45</v>
      </c>
      <c r="C18" s="8" t="s">
        <v>17</v>
      </c>
      <c r="D18" s="9">
        <v>3800</v>
      </c>
      <c r="E18" s="9">
        <v>246.57</v>
      </c>
      <c r="F18" s="10">
        <v>125.1</v>
      </c>
      <c r="G18" s="9">
        <f t="shared" si="0"/>
        <v>3678.5299999999997</v>
      </c>
      <c r="H18" s="9">
        <v>3260.58</v>
      </c>
    </row>
    <row r="19" spans="1:8" ht="32.25" x14ac:dyDescent="0.3">
      <c r="A19" s="6">
        <v>14</v>
      </c>
      <c r="B19" s="7" t="s">
        <v>51</v>
      </c>
      <c r="C19" s="11" t="s">
        <v>52</v>
      </c>
      <c r="D19" s="9">
        <v>1700</v>
      </c>
      <c r="E19" s="9">
        <v>96.08</v>
      </c>
      <c r="F19" s="10">
        <v>200.7</v>
      </c>
      <c r="G19" s="9">
        <f t="shared" si="0"/>
        <v>1804.6200000000001</v>
      </c>
      <c r="H19" s="9"/>
    </row>
    <row r="20" spans="1:8" ht="17.25" x14ac:dyDescent="0.3">
      <c r="A20" s="6">
        <v>1</v>
      </c>
      <c r="B20" s="7" t="s">
        <v>26</v>
      </c>
      <c r="C20" s="8" t="s">
        <v>27</v>
      </c>
      <c r="D20" s="9">
        <v>5035.05</v>
      </c>
      <c r="E20" s="9">
        <v>467.87</v>
      </c>
      <c r="F20" s="10">
        <v>0</v>
      </c>
      <c r="G20" s="9">
        <f t="shared" si="0"/>
        <v>4567.18</v>
      </c>
      <c r="H20" s="9">
        <v>4567.18</v>
      </c>
    </row>
    <row r="21" spans="1:8" ht="17.25" x14ac:dyDescent="0.3">
      <c r="A21" s="6">
        <v>2</v>
      </c>
      <c r="B21" s="7" t="s">
        <v>28</v>
      </c>
      <c r="C21" s="8" t="s">
        <v>29</v>
      </c>
      <c r="D21" s="9">
        <v>3109.13</v>
      </c>
      <c r="E21" s="9">
        <v>216.87</v>
      </c>
      <c r="F21" s="10">
        <v>125.1</v>
      </c>
      <c r="G21" s="9">
        <f t="shared" si="0"/>
        <v>3017.36</v>
      </c>
      <c r="H21" s="9">
        <v>3017.36</v>
      </c>
    </row>
    <row r="22" spans="1:8" ht="17.25" x14ac:dyDescent="0.3">
      <c r="A22" s="6">
        <v>3</v>
      </c>
      <c r="B22" s="7" t="s">
        <v>30</v>
      </c>
      <c r="C22" s="8" t="s">
        <v>31</v>
      </c>
      <c r="D22" s="9">
        <v>3109.13</v>
      </c>
      <c r="E22" s="9">
        <v>216.87</v>
      </c>
      <c r="F22" s="10">
        <v>125.1</v>
      </c>
      <c r="G22" s="9">
        <f t="shared" si="0"/>
        <v>3017.36</v>
      </c>
      <c r="H22" s="9"/>
    </row>
    <row r="23" spans="1:8" ht="17.25" x14ac:dyDescent="0.3">
      <c r="A23" s="6">
        <v>4</v>
      </c>
      <c r="B23" s="7" t="s">
        <v>32</v>
      </c>
      <c r="C23" s="8" t="s">
        <v>31</v>
      </c>
      <c r="D23" s="9">
        <v>3109.13</v>
      </c>
      <c r="E23" s="9">
        <v>216.87</v>
      </c>
      <c r="F23" s="10">
        <v>125.1</v>
      </c>
      <c r="G23" s="9">
        <f t="shared" si="0"/>
        <v>3017.36</v>
      </c>
      <c r="H23" s="9"/>
    </row>
    <row r="24" spans="1:8" ht="17.25" x14ac:dyDescent="0.3">
      <c r="A24" s="6">
        <v>5</v>
      </c>
      <c r="B24" s="7" t="s">
        <v>33</v>
      </c>
      <c r="C24" s="8" t="s">
        <v>34</v>
      </c>
      <c r="D24" s="9">
        <v>3109.13</v>
      </c>
      <c r="E24" s="9">
        <v>216.87</v>
      </c>
      <c r="F24" s="10">
        <v>125.1</v>
      </c>
      <c r="G24" s="9">
        <f t="shared" si="0"/>
        <v>3017.36</v>
      </c>
      <c r="H24" s="9"/>
    </row>
    <row r="25" spans="1:8" ht="17.25" x14ac:dyDescent="0.3">
      <c r="A25" s="6">
        <v>6</v>
      </c>
      <c r="B25" s="7" t="s">
        <v>35</v>
      </c>
      <c r="C25" s="8" t="s">
        <v>31</v>
      </c>
      <c r="D25" s="9">
        <v>3109.13</v>
      </c>
      <c r="E25" s="9">
        <v>216.87</v>
      </c>
      <c r="F25" s="10">
        <v>125.1</v>
      </c>
      <c r="G25" s="9">
        <f t="shared" si="0"/>
        <v>3017.36</v>
      </c>
      <c r="H25" s="9">
        <v>3017.36</v>
      </c>
    </row>
    <row r="26" spans="1:8" ht="17.25" x14ac:dyDescent="0.3">
      <c r="A26" s="6">
        <v>7</v>
      </c>
      <c r="B26" s="7" t="s">
        <v>36</v>
      </c>
      <c r="C26" s="8" t="s">
        <v>31</v>
      </c>
      <c r="D26" s="9">
        <v>3109.13</v>
      </c>
      <c r="E26" s="9">
        <v>216.87</v>
      </c>
      <c r="F26" s="10">
        <v>125.1</v>
      </c>
      <c r="G26" s="9">
        <f t="shared" si="0"/>
        <v>3017.36</v>
      </c>
      <c r="H26" s="9"/>
    </row>
    <row r="27" spans="1:8" ht="17.25" x14ac:dyDescent="0.3">
      <c r="A27" s="6">
        <v>8</v>
      </c>
      <c r="B27" s="7" t="s">
        <v>37</v>
      </c>
      <c r="C27" s="8" t="s">
        <v>31</v>
      </c>
      <c r="D27" s="9">
        <v>3109.13</v>
      </c>
      <c r="E27" s="9">
        <v>216.87</v>
      </c>
      <c r="F27" s="10">
        <v>125.1</v>
      </c>
      <c r="G27" s="9">
        <f t="shared" si="0"/>
        <v>3017.36</v>
      </c>
      <c r="H27" s="9">
        <v>3017.36</v>
      </c>
    </row>
    <row r="28" spans="1:8" ht="17.25" x14ac:dyDescent="0.3">
      <c r="A28" s="6">
        <v>9</v>
      </c>
      <c r="B28" s="7" t="s">
        <v>38</v>
      </c>
      <c r="C28" s="8" t="s">
        <v>31</v>
      </c>
      <c r="D28" s="9">
        <v>3109.13</v>
      </c>
      <c r="E28" s="9">
        <v>216.87</v>
      </c>
      <c r="F28" s="10">
        <v>125.1</v>
      </c>
      <c r="G28" s="9">
        <f t="shared" si="0"/>
        <v>3017.36</v>
      </c>
      <c r="H28" s="9"/>
    </row>
    <row r="29" spans="1:8" ht="17.25" x14ac:dyDescent="0.3">
      <c r="A29" s="6">
        <v>10</v>
      </c>
      <c r="B29" s="7" t="s">
        <v>39</v>
      </c>
      <c r="C29" s="8" t="s">
        <v>31</v>
      </c>
      <c r="D29" s="9">
        <v>3109.13</v>
      </c>
      <c r="E29" s="9">
        <v>216.87</v>
      </c>
      <c r="F29" s="10">
        <v>125.1</v>
      </c>
      <c r="G29" s="9">
        <f t="shared" si="0"/>
        <v>3017.36</v>
      </c>
      <c r="H29" s="9"/>
    </row>
    <row r="30" spans="1:8" ht="17.25" x14ac:dyDescent="0.3">
      <c r="A30" s="6">
        <v>11</v>
      </c>
      <c r="B30" s="7" t="s">
        <v>40</v>
      </c>
      <c r="C30" s="8" t="s">
        <v>41</v>
      </c>
      <c r="D30" s="9">
        <v>3109.13</v>
      </c>
      <c r="E30" s="9">
        <v>216.87</v>
      </c>
      <c r="F30" s="10">
        <v>125.1</v>
      </c>
      <c r="G30" s="9">
        <f t="shared" si="0"/>
        <v>3017.36</v>
      </c>
      <c r="H30" s="9"/>
    </row>
    <row r="31" spans="1:8" ht="17.25" x14ac:dyDescent="0.3">
      <c r="A31" s="6">
        <v>12</v>
      </c>
      <c r="B31" s="7" t="s">
        <v>42</v>
      </c>
      <c r="C31" s="8" t="s">
        <v>31</v>
      </c>
      <c r="D31" s="9">
        <v>3109.13</v>
      </c>
      <c r="E31" s="9">
        <v>216.87</v>
      </c>
      <c r="F31" s="10">
        <v>125.1</v>
      </c>
      <c r="G31" s="9">
        <f t="shared" si="0"/>
        <v>3017.36</v>
      </c>
      <c r="H31" s="9">
        <v>3017.36</v>
      </c>
    </row>
    <row r="32" spans="1:8" ht="17.25" x14ac:dyDescent="0.3">
      <c r="A32" s="6">
        <v>13</v>
      </c>
      <c r="B32" s="7" t="s">
        <v>43</v>
      </c>
      <c r="C32" s="8" t="s">
        <v>31</v>
      </c>
      <c r="D32" s="9">
        <v>3109.13</v>
      </c>
      <c r="E32" s="9">
        <v>216.87</v>
      </c>
      <c r="F32" s="10">
        <v>125.1</v>
      </c>
      <c r="G32" s="9">
        <f t="shared" si="0"/>
        <v>3017.36</v>
      </c>
      <c r="H32" s="9">
        <v>3017.36</v>
      </c>
    </row>
    <row r="33" spans="1:8" ht="17.25" x14ac:dyDescent="0.3">
      <c r="A33" s="6">
        <v>14</v>
      </c>
      <c r="B33" s="7" t="s">
        <v>44</v>
      </c>
      <c r="C33" s="8" t="s">
        <v>31</v>
      </c>
      <c r="D33" s="9">
        <v>3109.13</v>
      </c>
      <c r="E33" s="9">
        <v>216.87</v>
      </c>
      <c r="F33" s="10">
        <v>125.1</v>
      </c>
      <c r="G33" s="9">
        <f t="shared" si="0"/>
        <v>3017.36</v>
      </c>
      <c r="H33" s="9"/>
    </row>
    <row r="34" spans="1:8" ht="15.75" x14ac:dyDescent="0.25">
      <c r="A34" s="6"/>
      <c r="B34" s="6"/>
      <c r="C34" s="11"/>
      <c r="D34" s="10"/>
      <c r="E34" s="10"/>
      <c r="F34" s="10"/>
      <c r="G34" s="9">
        <f t="shared" si="0"/>
        <v>0</v>
      </c>
      <c r="H34" s="9"/>
    </row>
    <row r="35" spans="1:8" ht="15.75" x14ac:dyDescent="0.25">
      <c r="A35" s="6"/>
      <c r="B35" s="6"/>
      <c r="C35" s="6"/>
      <c r="D35" s="9">
        <f>SUM(D6:D34)</f>
        <v>101968.74000000005</v>
      </c>
      <c r="E35" s="9">
        <f>SUM(E6:E34)</f>
        <v>7702.3499999999985</v>
      </c>
      <c r="F35" s="12">
        <f>SUM(F6:F34)</f>
        <v>2952.8999999999992</v>
      </c>
      <c r="G35" s="9">
        <f t="shared" si="0"/>
        <v>97219.290000000037</v>
      </c>
      <c r="H35" s="9">
        <f>SUM(H7:H34)</f>
        <v>49984.040000000008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JUANMANUEL</cp:lastModifiedBy>
  <cp:lastPrinted>2019-04-04T16:09:54Z</cp:lastPrinted>
  <dcterms:created xsi:type="dcterms:W3CDTF">2019-03-12T15:23:35Z</dcterms:created>
  <dcterms:modified xsi:type="dcterms:W3CDTF">2019-04-11T19:00:25Z</dcterms:modified>
</cp:coreProperties>
</file>